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8" i="1"/>
  <c r="H47" i="1"/>
  <c r="H24" i="1" l="1"/>
  <c r="H57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<sst xmlns="http://schemas.openxmlformats.org/spreadsheetml/2006/main" count="57" uniqueCount="32">
  <si>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</si>
  <si>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</si>
  <si>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</si>
  <si>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</si>
  <si>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</si>
  <si>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</si>
  <si>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</si>
  <si>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</si>
  <si>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</si>
  <si>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</si>
  <si>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</si>
  <si>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</si>
  <si>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</si>
  <si>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</si>
  <si>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</si>
  <si>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</si>
  <si>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</si>
  <si>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</si>
  <si>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</si>
  <si>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</si>
  <si>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</si>
  <si>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</si>
  <si>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</si>
  <si>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</si>
  <si>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</si>
  <si>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</si>
  <si>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</si>
  <si>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</si>
  <si>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</si>
  <si>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09.04.2024</t>
  </si>
  <si>
    <t>Primljena i neutrošena participacija od 09.04.2024</t>
  </si>
  <si>
    <t xml:space="preserve">Dana 09.04.2024.godine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</si>
</sst>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3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45391</v>
      </c>
      <c r="H12" s="12">
        <v>716717.12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45391</v>
      </c>
      <c r="H13" s="1">
        <f>H14+H29-H37-H50</f>
        <v>558895.86000000057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45391</v>
      </c>
      <c r="H14" s="2">
        <f>SUM(H15:H28)</f>
        <v>2274434.9100000006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1735350-1572288.38+3843.48-21976.86-35411.02+41357.31+1735350+6600-1630830.68-13157.06+6800+13200+6600+1735350+1330.04+3300</f>
        <v>2015416.83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1317416.67-1102818-18648.03</f>
        <v>195950.63999999993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+13300+5250</f>
        <v>63067.440000000192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45391</v>
      </c>
      <c r="H29" s="2">
        <f>H30+H31+H32+H33+H35+H36+H34</f>
        <v>276351.39999999997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</f>
        <v>274592.39999999997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v>1759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45391</v>
      </c>
      <c r="H37" s="3">
        <f>SUM(H38:H49)</f>
        <v>1788863.44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1619877.63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168898.31+87.5</f>
        <v>168985.81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45391</v>
      </c>
      <c r="H50" s="3">
        <f>SUM(H51:H56)</f>
        <v>203027.01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183515.68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19511.330000000002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45391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</f>
        <v>157851.26000000053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716747.12000000104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2024-04-10T09:52:15Z</dcterms:modified>
  <cp:category/>
  <cp:contentStatus/>
</cp:coreProperties>
</file>